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2465" tabRatio="795" activeTab="0"/>
  </bookViews>
  <sheets>
    <sheet name="方案一" sheetId="1" r:id="rId1"/>
    <sheet name="方案二" sheetId="2" r:id="rId2"/>
    <sheet name="相关配件" sheetId="3" state="hidden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<sst xmlns="http://schemas.openxmlformats.org/spreadsheetml/2006/main" count="63" uniqueCount="46">
  <si>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 xml:space="preserve">云视讯产品配置清单                                                                                                                                  </t>
  </si>
  <si>
    <t>配置清单</t>
  </si>
  <si>
    <t>场所</t>
  </si>
  <si>
    <t>设备</t>
  </si>
  <si>
    <t>要点说明</t>
  </si>
  <si>
    <t>备注</t>
  </si>
  <si>
    <t>1、100G云存储</t>
  </si>
  <si>
    <t>1、200方云会议室</t>
  </si>
  <si>
    <t>云视讯建设方案</t>
  </si>
  <si>
    <t>主会场</t>
  </si>
  <si>
    <t xml:space="preserve">ME60S套装
</t>
  </si>
  <si>
    <t xml:space="preserve">1、ME60S终端主机1台，支持两路显示
2、标配12倍光学变焦摄像头1台（NC90），NP30无线传屏1支
3、支持1080P/60 、H.264SVC/H.265协议、5.8G Wifi
</t>
  </si>
  <si>
    <t>人工+视频录入相关</t>
  </si>
  <si>
    <t>说明：1、主会场+分会场合计112方同时接入</t>
  </si>
  <si>
    <t>2、仅主会场安装设备</t>
  </si>
  <si>
    <t>3、含电视台录制等相关</t>
  </si>
  <si>
    <t>1、120方云会议室</t>
  </si>
  <si>
    <t>分会场</t>
  </si>
  <si>
    <t>ME50S套装</t>
  </si>
  <si>
    <t xml:space="preserve">1、ME50S终端主机1台，支持单路显示
2、标配12倍光学变焦摄像头1台（NC90），NP30无线传屏1支
3、支持1080P/60 、H.264SVC/H.265协议、5.8G Wifi
</t>
  </si>
  <si>
    <t>端口服务</t>
  </si>
  <si>
    <t>1、ME50S终端端口服务费</t>
  </si>
  <si>
    <t>终端维保</t>
  </si>
  <si>
    <t>1、ME50S终端维保服务费</t>
  </si>
  <si>
    <t>实施服务</t>
  </si>
  <si>
    <t>所有会场的实施安装及调试（包含辅材）</t>
  </si>
  <si>
    <t>说明：1、主会场+分会场合计121方同时接入</t>
  </si>
  <si>
    <t>2、主会场及11分会场安装设备</t>
  </si>
  <si>
    <t>配件成本表</t>
  </si>
  <si>
    <t>项目</t>
  </si>
  <si>
    <t>种类</t>
  </si>
  <si>
    <t>成本</t>
  </si>
  <si>
    <t>运费</t>
  </si>
  <si>
    <t>总成本</t>
  </si>
  <si>
    <t>公开报价</t>
  </si>
  <si>
    <t>小鱼办公</t>
  </si>
  <si>
    <t>电源</t>
  </si>
  <si>
    <t>dongle</t>
  </si>
  <si>
    <t>大鱼</t>
  </si>
  <si>
    <t>全向mic</t>
  </si>
  <si>
    <t>6米卡农线</t>
  </si>
  <si>
    <t>摄像头</t>
  </si>
  <si>
    <t>遥控器</t>
  </si>
  <si>
    <t>中鱼</t>
  </si>
  <si>
    <t>小小鱼</t>
  </si>
  <si>
    <t>大屏头放器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</si>
</sst>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￥-804]#,##0.0;[Red][$￥-804]#,##0.0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微软雅黑"/>
      <family val="2"/>
    </font>
    <font>
      <b/>
      <sz val="16"/>
      <name val="微软雅黑"/>
      <family val="2"/>
    </font>
    <font>
      <b/>
      <sz val="11"/>
      <name val="微软雅黑"/>
      <family val="2"/>
    </font>
    <font>
      <b/>
      <sz val="12"/>
      <color indexed="8"/>
      <name val="微软雅黑"/>
      <family val="2"/>
    </font>
    <font>
      <b/>
      <sz val="11"/>
      <color indexed="8"/>
      <name val="微软雅黑"/>
      <family val="2"/>
    </font>
    <font>
      <sz val="11"/>
      <name val="微软雅黑"/>
      <family val="2"/>
    </font>
    <font>
      <sz val="11"/>
      <color indexed="9"/>
      <name val="宋体"/>
      <family val="0"/>
    </font>
    <font>
      <sz val="12"/>
      <color indexed="8"/>
      <name val="Verdana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2"/>
      <color indexed="40"/>
      <name val="微软雅黑"/>
      <family val="2"/>
    </font>
    <font>
      <b/>
      <sz val="12"/>
      <color indexed="40"/>
      <name val="微软雅黑"/>
      <family val="2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Calibri"/>
      <family val="0"/>
    </font>
    <font>
      <sz val="11"/>
      <color theme="1"/>
      <name val="微软雅黑"/>
      <family val="2"/>
    </font>
    <font>
      <b/>
      <sz val="12"/>
      <color theme="1"/>
      <name val="微软雅黑"/>
      <family val="2"/>
    </font>
    <font>
      <b/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6" fontId="0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2" borderId="0" applyNumberFormat="0" applyBorder="0" applyAlignment="0" applyProtection="0"/>
    <xf numFmtId="176" fontId="0" fillId="0" borderId="0">
      <alignment vertical="center"/>
      <protection/>
    </xf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176" fontId="10" fillId="0" borderId="0" applyFill="0" applyBorder="0" applyProtection="0">
      <alignment vertical="top" wrapText="1"/>
    </xf>
    <xf numFmtId="42" fontId="0" fillId="0" borderId="0" applyFont="0" applyFill="0" applyBorder="0" applyAlignment="0" applyProtection="0"/>
    <xf numFmtId="177" fontId="0" fillId="0" borderId="0">
      <alignment vertical="center"/>
      <protection/>
    </xf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176" fontId="0" fillId="0" borderId="0">
      <alignment vertical="center"/>
      <protection/>
    </xf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176" fontId="0" fillId="0" borderId="0">
      <alignment/>
      <protection/>
    </xf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176" fontId="10" fillId="0" borderId="0" applyFill="0" applyBorder="0" applyProtection="0">
      <alignment vertical="top" wrapText="1"/>
    </xf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176" fontId="10" fillId="0" borderId="0" applyFill="0" applyBorder="0" applyProtection="0">
      <alignment vertical="top" wrapText="1"/>
    </xf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49" fillId="0" borderId="0" xfId="0" applyNumberFormat="1" applyFont="1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/>
    </xf>
    <xf numFmtId="9" fontId="0" fillId="0" borderId="10" xfId="0" applyNumberFormat="1" applyFill="1" applyBorder="1" applyAlignment="1">
      <alignment/>
    </xf>
    <xf numFmtId="0" fontId="50" fillId="0" borderId="0" xfId="16" applyNumberFormat="1" applyFont="1" applyFill="1" applyAlignment="1">
      <alignment vertical="center" wrapText="1"/>
      <protection/>
    </xf>
    <xf numFmtId="0" fontId="50" fillId="0" borderId="0" xfId="16" applyNumberFormat="1" applyFont="1" applyFill="1">
      <alignment vertical="center"/>
      <protection/>
    </xf>
    <xf numFmtId="0" fontId="50" fillId="0" borderId="0" xfId="16" applyNumberFormat="1" applyFont="1" applyFill="1" applyAlignment="1">
      <alignment horizontal="center" vertical="center" wrapText="1"/>
      <protection/>
    </xf>
    <xf numFmtId="0" fontId="50" fillId="0" borderId="0" xfId="16" applyNumberFormat="1" applyFont="1" applyFill="1" applyAlignment="1">
      <alignment vertical="top"/>
      <protection/>
    </xf>
    <xf numFmtId="0" fontId="50" fillId="0" borderId="0" xfId="16" applyNumberFormat="1" applyFont="1" applyFill="1" applyAlignment="1">
      <alignment horizontal="center" vertical="center"/>
      <protection/>
    </xf>
    <xf numFmtId="0" fontId="50" fillId="0" borderId="0" xfId="16" applyNumberFormat="1" applyFont="1" applyFill="1" applyAlignment="1">
      <alignment horizontal="left" vertical="center"/>
      <protection/>
    </xf>
    <xf numFmtId="0" fontId="4" fillId="0" borderId="11" xfId="16" applyNumberFormat="1" applyFont="1" applyFill="1" applyBorder="1" applyAlignment="1">
      <alignment horizontal="center" vertical="center" wrapText="1"/>
      <protection/>
    </xf>
    <xf numFmtId="0" fontId="4" fillId="0" borderId="12" xfId="16" applyNumberFormat="1" applyFont="1" applyFill="1" applyBorder="1" applyAlignment="1">
      <alignment horizontal="center" vertical="center" wrapText="1"/>
      <protection/>
    </xf>
    <xf numFmtId="0" fontId="5" fillId="0" borderId="11" xfId="16" applyNumberFormat="1" applyFont="1" applyFill="1" applyBorder="1" applyAlignment="1">
      <alignment horizontal="center" vertical="center" wrapText="1"/>
      <protection/>
    </xf>
    <xf numFmtId="0" fontId="5" fillId="0" borderId="12" xfId="16" applyNumberFormat="1" applyFont="1" applyFill="1" applyBorder="1" applyAlignment="1">
      <alignment horizontal="center" vertical="center" wrapText="1"/>
      <protection/>
    </xf>
    <xf numFmtId="0" fontId="51" fillId="0" borderId="13" xfId="19" applyNumberFormat="1" applyFont="1" applyFill="1" applyBorder="1" applyAlignment="1">
      <alignment horizontal="center" vertical="center" wrapText="1"/>
      <protection/>
    </xf>
    <xf numFmtId="0" fontId="51" fillId="0" borderId="14" xfId="19" applyNumberFormat="1" applyFont="1" applyFill="1" applyBorder="1" applyAlignment="1">
      <alignment horizontal="center" vertical="center" wrapText="1"/>
      <protection/>
    </xf>
    <xf numFmtId="0" fontId="51" fillId="0" borderId="10" xfId="19" applyNumberFormat="1" applyFont="1" applyFill="1" applyBorder="1" applyAlignment="1">
      <alignment horizontal="center" vertical="center" wrapText="1"/>
      <protection/>
    </xf>
    <xf numFmtId="0" fontId="52" fillId="0" borderId="15" xfId="17" applyNumberFormat="1" applyFont="1" applyFill="1" applyBorder="1" applyAlignment="1">
      <alignment horizontal="center" vertical="center" wrapText="1"/>
      <protection/>
    </xf>
    <xf numFmtId="0" fontId="52" fillId="0" borderId="16" xfId="17" applyNumberFormat="1" applyFont="1" applyFill="1" applyBorder="1" applyAlignment="1">
      <alignment horizontal="center" vertical="center" wrapText="1"/>
      <protection/>
    </xf>
    <xf numFmtId="0" fontId="50" fillId="0" borderId="17" xfId="17" applyNumberFormat="1" applyFont="1" applyFill="1" applyBorder="1" applyAlignment="1">
      <alignment horizontal="center" vertical="center" wrapText="1"/>
      <protection/>
    </xf>
    <xf numFmtId="0" fontId="50" fillId="0" borderId="14" xfId="16" applyNumberFormat="1" applyFont="1" applyFill="1" applyBorder="1" applyAlignment="1">
      <alignment horizontal="center" vertical="center" wrapText="1"/>
      <protection/>
    </xf>
    <xf numFmtId="0" fontId="8" fillId="0" borderId="10" xfId="17" applyNumberFormat="1" applyFont="1" applyFill="1" applyBorder="1" applyAlignment="1">
      <alignment horizontal="center" vertical="top" wrapText="1"/>
      <protection/>
    </xf>
    <xf numFmtId="0" fontId="8" fillId="0" borderId="10" xfId="17" applyNumberFormat="1" applyFont="1" applyFill="1" applyBorder="1" applyAlignment="1">
      <alignment horizontal="center" vertical="center" wrapText="1"/>
      <protection/>
    </xf>
    <xf numFmtId="0" fontId="50" fillId="0" borderId="18" xfId="16" applyNumberFormat="1" applyFont="1" applyFill="1" applyBorder="1" applyAlignment="1">
      <alignment horizontal="center" vertical="center" wrapText="1"/>
      <protection/>
    </xf>
    <xf numFmtId="0" fontId="8" fillId="0" borderId="19" xfId="17" applyNumberFormat="1" applyFont="1" applyFill="1" applyBorder="1" applyAlignment="1">
      <alignment horizontal="center" vertical="center" wrapText="1"/>
      <protection/>
    </xf>
    <xf numFmtId="0" fontId="8" fillId="0" borderId="14" xfId="17" applyNumberFormat="1" applyFont="1" applyFill="1" applyBorder="1" applyAlignment="1">
      <alignment horizontal="center" vertical="center" wrapText="1"/>
      <protection/>
    </xf>
    <xf numFmtId="0" fontId="50" fillId="0" borderId="10" xfId="16" applyNumberFormat="1" applyFont="1" applyFill="1" applyBorder="1" applyAlignment="1">
      <alignment horizontal="center" vertical="center" wrapText="1"/>
      <protection/>
    </xf>
    <xf numFmtId="0" fontId="50" fillId="0" borderId="0" xfId="16" applyNumberFormat="1" applyFont="1" applyFill="1" applyBorder="1" applyAlignment="1">
      <alignment horizontal="center" vertical="center"/>
      <protection/>
    </xf>
    <xf numFmtId="0" fontId="4" fillId="0" borderId="20" xfId="16" applyNumberFormat="1" applyFont="1" applyFill="1" applyBorder="1" applyAlignment="1">
      <alignment horizontal="center" vertical="center" wrapText="1"/>
      <protection/>
    </xf>
    <xf numFmtId="0" fontId="50" fillId="0" borderId="0" xfId="16" applyNumberFormat="1" applyFont="1" applyFill="1" applyAlignment="1">
      <alignment vertical="center"/>
      <protection/>
    </xf>
    <xf numFmtId="0" fontId="5" fillId="0" borderId="20" xfId="16" applyNumberFormat="1" applyFont="1" applyFill="1" applyBorder="1" applyAlignment="1">
      <alignment horizontal="center" vertical="center" wrapText="1"/>
      <protection/>
    </xf>
    <xf numFmtId="0" fontId="50" fillId="0" borderId="10" xfId="17" applyNumberFormat="1" applyFont="1" applyFill="1" applyBorder="1" applyAlignment="1">
      <alignment horizontal="left" vertical="center" wrapText="1"/>
      <protection/>
    </xf>
    <xf numFmtId="0" fontId="50" fillId="0" borderId="19" xfId="16" applyNumberFormat="1" applyFont="1" applyFill="1" applyBorder="1" applyAlignment="1">
      <alignment horizontal="left" vertical="center" wrapText="1"/>
      <protection/>
    </xf>
    <xf numFmtId="0" fontId="50" fillId="0" borderId="10" xfId="17" applyNumberFormat="1" applyFont="1" applyFill="1" applyBorder="1" applyAlignment="1">
      <alignment vertical="center" wrapText="1"/>
      <protection/>
    </xf>
    <xf numFmtId="0" fontId="50" fillId="0" borderId="19" xfId="16" applyNumberFormat="1" applyFont="1" applyFill="1" applyBorder="1" applyAlignment="1">
      <alignment horizontal="center" vertical="center" wrapText="1"/>
      <protection/>
    </xf>
    <xf numFmtId="0" fontId="50" fillId="0" borderId="17" xfId="16" applyNumberFormat="1" applyFont="1" applyFill="1" applyBorder="1" applyAlignment="1">
      <alignment horizontal="center" vertical="center" wrapText="1"/>
      <protection/>
    </xf>
    <xf numFmtId="0" fontId="50" fillId="0" borderId="21" xfId="16" applyNumberFormat="1" applyFont="1" applyFill="1" applyBorder="1" applyAlignment="1">
      <alignment horizontal="center" vertical="center" wrapText="1"/>
      <protection/>
    </xf>
    <xf numFmtId="0" fontId="50" fillId="0" borderId="22" xfId="17" applyNumberFormat="1" applyFont="1" applyFill="1" applyBorder="1" applyAlignment="1">
      <alignment horizontal="center" vertical="center" wrapText="1"/>
      <protection/>
    </xf>
    <xf numFmtId="0" fontId="50" fillId="0" borderId="0" xfId="16" applyNumberFormat="1" applyFont="1" applyFill="1" applyBorder="1">
      <alignment vertical="center"/>
      <protection/>
    </xf>
    <xf numFmtId="0" fontId="4" fillId="0" borderId="13" xfId="16" applyNumberFormat="1" applyFont="1" applyFill="1" applyBorder="1" applyAlignment="1">
      <alignment horizontal="center" vertical="center" wrapText="1"/>
      <protection/>
    </xf>
    <xf numFmtId="0" fontId="4" fillId="0" borderId="22" xfId="16" applyNumberFormat="1" applyFont="1" applyFill="1" applyBorder="1" applyAlignment="1">
      <alignment horizontal="center" vertical="center" wrapText="1"/>
      <protection/>
    </xf>
    <xf numFmtId="0" fontId="5" fillId="0" borderId="13" xfId="16" applyNumberFormat="1" applyFont="1" applyFill="1" applyBorder="1" applyAlignment="1">
      <alignment horizontal="center" vertical="center" wrapText="1"/>
      <protection/>
    </xf>
    <xf numFmtId="0" fontId="5" fillId="0" borderId="22" xfId="16" applyNumberFormat="1" applyFont="1" applyFill="1" applyBorder="1" applyAlignment="1">
      <alignment horizontal="center" vertical="center" wrapText="1"/>
      <protection/>
    </xf>
    <xf numFmtId="0" fontId="4" fillId="0" borderId="14" xfId="16" applyNumberFormat="1" applyFont="1" applyFill="1" applyBorder="1" applyAlignment="1">
      <alignment horizontal="center" vertical="center" wrapText="1"/>
      <protection/>
    </xf>
    <xf numFmtId="0" fontId="5" fillId="0" borderId="14" xfId="16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常规 3 5 3" xfId="15"/>
    <cellStyle name="常规 118 2" xfId="16"/>
    <cellStyle name="常规 118 2 2 2" xfId="17"/>
    <cellStyle name="常规 118 2 3" xfId="18"/>
    <cellStyle name="常规 118 2 2" xfId="19"/>
    <cellStyle name="40% - 强调文字颜色 6" xfId="20"/>
    <cellStyle name="常规 118" xfId="21"/>
    <cellStyle name="20% - 强调文字颜色 6" xfId="22"/>
    <cellStyle name="强调文字颜色 6" xfId="23"/>
    <cellStyle name="40% - 强调文字颜色 5" xfId="24"/>
    <cellStyle name="常规 117" xfId="25"/>
    <cellStyle name="20% - 强调文字颜色 5" xfId="26"/>
    <cellStyle name="强调文字颜色 5" xfId="27"/>
    <cellStyle name="40% - 强调文字颜色 4" xfId="28"/>
    <cellStyle name="标题 3" xfId="29"/>
    <cellStyle name="解释性文本" xfId="30"/>
    <cellStyle name="汇总" xfId="31"/>
    <cellStyle name="Percent" xfId="32"/>
    <cellStyle name="Comma" xfId="33"/>
    <cellStyle name="标题 2" xfId="34"/>
    <cellStyle name="常规 2 13" xfId="35"/>
    <cellStyle name="Currency [0]" xfId="36"/>
    <cellStyle name="常规 4" xfId="37"/>
    <cellStyle name="60% - 强调文字颜色 4" xfId="38"/>
    <cellStyle name="警告文本" xfId="39"/>
    <cellStyle name="20% - 强调文字颜色 2" xfId="40"/>
    <cellStyle name="60% - 强调文字颜色 5" xfId="41"/>
    <cellStyle name="标题 1" xfId="42"/>
    <cellStyle name="Hyperlink" xfId="43"/>
    <cellStyle name="20% - 强调文字颜色 3" xfId="44"/>
    <cellStyle name="Currency" xfId="45"/>
    <cellStyle name="20% - 强调文字颜色 4" xfId="46"/>
    <cellStyle name="计算" xfId="47"/>
    <cellStyle name="Followed Hyperlink" xfId="48"/>
    <cellStyle name="Comma [0]" xfId="49"/>
    <cellStyle name="强调文字颜色 4" xfId="50"/>
    <cellStyle name="40% - 强调文字颜色 3" xfId="51"/>
    <cellStyle name="常规 6" xfId="52"/>
    <cellStyle name="60% - 强调文字颜色 6" xfId="53"/>
    <cellStyle name="输入" xfId="54"/>
    <cellStyle name="输出" xfId="55"/>
    <cellStyle name="检查单元格" xfId="56"/>
    <cellStyle name="链接单元格" xfId="57"/>
    <cellStyle name="百分比 2" xfId="58"/>
    <cellStyle name="60% - 强调文字颜色 1" xfId="59"/>
    <cellStyle name="常规 3" xfId="60"/>
    <cellStyle name="60% - 强调文字颜色 3" xfId="61"/>
    <cellStyle name="注释" xfId="62"/>
    <cellStyle name="标题" xfId="63"/>
    <cellStyle name="好" xfId="64"/>
    <cellStyle name="标题 4" xfId="65"/>
    <cellStyle name="强调文字颜色 1" xfId="66"/>
    <cellStyle name="适中" xfId="67"/>
    <cellStyle name="20% - 强调文字颜色 1" xfId="68"/>
    <cellStyle name="常规 2 13 2" xfId="69"/>
    <cellStyle name="差" xfId="70"/>
    <cellStyle name="强调文字颜色 2" xfId="71"/>
    <cellStyle name="40% - 强调文字颜色 1" xfId="72"/>
    <cellStyle name="常规 2" xfId="73"/>
    <cellStyle name="60% - 强调文字颜色 2" xfId="74"/>
    <cellStyle name="40% - 强调文字颜色 2" xfId="75"/>
    <cellStyle name="强调文字颜色 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171450</xdr:rowOff>
    </xdr:from>
    <xdr:to>
      <xdr:col>3</xdr:col>
      <xdr:colOff>1457325</xdr:colOff>
      <xdr:row>4</xdr:row>
      <xdr:rowOff>257175</xdr:rowOff>
    </xdr:to>
    <xdr:grpSp>
      <xdr:nvGrpSpPr>
        <xdr:cNvPr id="1" name="Group 351"/>
        <xdr:cNvGrpSpPr>
          <a:grpSpLocks/>
        </xdr:cNvGrpSpPr>
      </xdr:nvGrpSpPr>
      <xdr:grpSpPr>
        <a:xfrm>
          <a:off x="2238375" y="1371600"/>
          <a:ext cx="1419225" cy="85725"/>
          <a:chOff x="16848081" y="3053275"/>
          <a:chExt cx="1747457" cy="7657977"/>
        </a:xfrm>
        <a:solidFill>
          <a:srgbClr val="FFFFFF"/>
        </a:solidFill>
      </xdr:grpSpPr>
      <xdr:pic>
        <xdr:nvPicPr>
          <xdr:cNvPr id="2" name="Picture 3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848081" y="3053275"/>
            <a:ext cx="1747457" cy="825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53"/>
          <xdr:cNvSpPr>
            <a:spLocks/>
          </xdr:cNvSpPr>
        </xdr:nvSpPr>
        <xdr:spPr>
          <a:xfrm>
            <a:off x="17013216" y="10067982"/>
            <a:ext cx="1457379" cy="643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CCFF"/>
                </a:solidFill>
              </a:rPr>
              <a:t>专有云</a:t>
            </a:r>
            <a:r>
              <a:rPr lang="en-US" cap="none" sz="1200" b="0" i="0" u="none" baseline="0">
                <a:solidFill>
                  <a:srgbClr val="00CCFF"/>
                </a:solidFill>
              </a:rPr>
              <a:t>
</a:t>
            </a:r>
            <a:r>
              <a:rPr lang="en-US" cap="none" sz="1200" b="0" i="0" u="none" baseline="0">
                <a:solidFill>
                  <a:srgbClr val="00CCFF"/>
                </a:solidFill>
              </a:rPr>
              <a:t>视讯平台</a:t>
            </a:r>
            <a:r>
              <a:rPr lang="en-US" cap="none" sz="1200" b="1" i="0" u="none" baseline="0">
                <a:solidFill>
                  <a:srgbClr val="00CCFF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190500</xdr:colOff>
      <xdr:row>6</xdr:row>
      <xdr:rowOff>219075</xdr:rowOff>
    </xdr:from>
    <xdr:to>
      <xdr:col>3</xdr:col>
      <xdr:colOff>1323975</xdr:colOff>
      <xdr:row>6</xdr:row>
      <xdr:rowOff>1304925</xdr:rowOff>
    </xdr:to>
    <xdr:pic>
      <xdr:nvPicPr>
        <xdr:cNvPr id="4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638425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6</xdr:row>
      <xdr:rowOff>971550</xdr:rowOff>
    </xdr:from>
    <xdr:to>
      <xdr:col>3</xdr:col>
      <xdr:colOff>571500</xdr:colOff>
      <xdr:row>6</xdr:row>
      <xdr:rowOff>1304925</xdr:rowOff>
    </xdr:to>
    <xdr:pic>
      <xdr:nvPicPr>
        <xdr:cNvPr id="5" name="Picture 3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339090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0</xdr:rowOff>
    </xdr:from>
    <xdr:to>
      <xdr:col>3</xdr:col>
      <xdr:colOff>1466850</xdr:colOff>
      <xdr:row>4</xdr:row>
      <xdr:rowOff>66675</xdr:rowOff>
    </xdr:to>
    <xdr:grpSp>
      <xdr:nvGrpSpPr>
        <xdr:cNvPr id="1" name="Group 324"/>
        <xdr:cNvGrpSpPr>
          <a:grpSpLocks/>
        </xdr:cNvGrpSpPr>
      </xdr:nvGrpSpPr>
      <xdr:grpSpPr>
        <a:xfrm>
          <a:off x="2247900" y="971550"/>
          <a:ext cx="1419225" cy="66675"/>
          <a:chOff x="16848081" y="3053275"/>
          <a:chExt cx="1747457" cy="825976"/>
        </a:xfrm>
        <a:solidFill>
          <a:srgbClr val="FFFFFF"/>
        </a:solidFill>
      </xdr:grpSpPr>
      <xdr:pic>
        <xdr:nvPicPr>
          <xdr:cNvPr id="2" name="Picture 3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848081" y="3053275"/>
            <a:ext cx="1747457" cy="82597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26"/>
          <xdr:cNvSpPr>
            <a:spLocks/>
          </xdr:cNvSpPr>
        </xdr:nvSpPr>
        <xdr:spPr>
          <a:xfrm>
            <a:off x="17086172" y="3236848"/>
            <a:ext cx="1457379" cy="6424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CCFF"/>
                </a:solidFill>
              </a:rPr>
              <a:t>专有云</a:t>
            </a:r>
            <a:r>
              <a:rPr lang="en-US" cap="none" sz="1200" b="0" i="0" u="none" baseline="0">
                <a:solidFill>
                  <a:srgbClr val="00CCFF"/>
                </a:solidFill>
              </a:rPr>
              <a:t>
</a:t>
            </a:r>
            <a:r>
              <a:rPr lang="en-US" cap="none" sz="1200" b="0" i="0" u="none" baseline="0">
                <a:solidFill>
                  <a:srgbClr val="00CCFF"/>
                </a:solidFill>
              </a:rPr>
              <a:t>视讯平台</a:t>
            </a:r>
            <a:r>
              <a:rPr lang="en-US" cap="none" sz="1200" b="1" i="0" u="none" baseline="0">
                <a:solidFill>
                  <a:srgbClr val="00CCFF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238125</xdr:colOff>
      <xdr:row>7</xdr:row>
      <xdr:rowOff>219075</xdr:rowOff>
    </xdr:from>
    <xdr:to>
      <xdr:col>3</xdr:col>
      <xdr:colOff>1209675</xdr:colOff>
      <xdr:row>7</xdr:row>
      <xdr:rowOff>1133475</xdr:rowOff>
    </xdr:to>
    <xdr:pic>
      <xdr:nvPicPr>
        <xdr:cNvPr id="4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076575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7</xdr:row>
      <xdr:rowOff>885825</xdr:rowOff>
    </xdr:from>
    <xdr:to>
      <xdr:col>3</xdr:col>
      <xdr:colOff>571500</xdr:colOff>
      <xdr:row>7</xdr:row>
      <xdr:rowOff>1133475</xdr:rowOff>
    </xdr:to>
    <xdr:pic>
      <xdr:nvPicPr>
        <xdr:cNvPr id="5" name="Picture 3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3743325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9</xdr:row>
      <xdr:rowOff>361950</xdr:rowOff>
    </xdr:from>
    <xdr:to>
      <xdr:col>3</xdr:col>
      <xdr:colOff>571500</xdr:colOff>
      <xdr:row>9</xdr:row>
      <xdr:rowOff>361950</xdr:rowOff>
    </xdr:to>
    <xdr:pic>
      <xdr:nvPicPr>
        <xdr:cNvPr id="6" name="Picture 3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7625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6</xdr:row>
      <xdr:rowOff>219075</xdr:rowOff>
    </xdr:from>
    <xdr:to>
      <xdr:col>3</xdr:col>
      <xdr:colOff>1304925</xdr:colOff>
      <xdr:row>6</xdr:row>
      <xdr:rowOff>1304925</xdr:rowOff>
    </xdr:to>
    <xdr:pic>
      <xdr:nvPicPr>
        <xdr:cNvPr id="7" name="Picture 3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1571625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6</xdr:row>
      <xdr:rowOff>971550</xdr:rowOff>
    </xdr:from>
    <xdr:to>
      <xdr:col>3</xdr:col>
      <xdr:colOff>571500</xdr:colOff>
      <xdr:row>6</xdr:row>
      <xdr:rowOff>1304925</xdr:rowOff>
    </xdr:to>
    <xdr:pic>
      <xdr:nvPicPr>
        <xdr:cNvPr id="8" name="Picture 3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90775" y="232410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4"/>
  <sheetViews>
    <sheetView tabSelected="1" zoomScale="70" zoomScaleNormal="70" workbookViewId="0" topLeftCell="A1">
      <selection activeCell="F27" sqref="F27"/>
    </sheetView>
  </sheetViews>
  <sheetFormatPr defaultColWidth="9.00390625" defaultRowHeight="15"/>
  <cols>
    <col min="1" max="1" width="4.28125" style="10" customWidth="1"/>
    <col min="2" max="2" width="12.8515625" style="10" customWidth="1"/>
    <col min="3" max="3" width="15.8515625" style="11" customWidth="1"/>
    <col min="4" max="4" width="23.57421875" style="12" customWidth="1"/>
    <col min="5" max="5" width="74.57421875" style="10" customWidth="1"/>
    <col min="6" max="6" width="39.00390625" style="14" customWidth="1"/>
    <col min="7" max="7" width="21.8515625" style="10" customWidth="1"/>
    <col min="8" max="16384" width="9.00390625" style="10" customWidth="1"/>
  </cols>
  <sheetData>
    <row r="2" spans="2:6" ht="23.25" customHeight="1">
      <c r="B2" s="44" t="s">
        <v>0</v>
      </c>
      <c r="C2" s="45"/>
      <c r="D2" s="45"/>
      <c r="E2" s="45"/>
      <c r="F2" s="48"/>
    </row>
    <row r="3" spans="2:6" ht="24" customHeight="1">
      <c r="B3" s="46" t="s">
        <v>1</v>
      </c>
      <c r="C3" s="47"/>
      <c r="D3" s="47"/>
      <c r="E3" s="47"/>
      <c r="F3" s="49"/>
    </row>
    <row r="4" spans="2:6" s="9" customFormat="1" ht="30.75" customHeight="1">
      <c r="B4" s="19" t="s">
        <v>2</v>
      </c>
      <c r="C4" s="20"/>
      <c r="D4" s="21" t="s">
        <v>3</v>
      </c>
      <c r="E4" s="21" t="s">
        <v>4</v>
      </c>
      <c r="F4" s="21" t="s">
        <v>5</v>
      </c>
    </row>
    <row r="5" spans="2:6" s="9" customFormat="1" ht="36" customHeight="1">
      <c r="B5" s="22"/>
      <c r="C5" s="23"/>
      <c r="D5" s="24"/>
      <c r="E5" s="36" t="s">
        <v>6</v>
      </c>
      <c r="F5" s="37"/>
    </row>
    <row r="6" spans="2:6" s="9" customFormat="1" ht="60" customHeight="1">
      <c r="B6" s="22"/>
      <c r="C6" s="23"/>
      <c r="D6" s="24"/>
      <c r="E6" s="36" t="s">
        <v>7</v>
      </c>
      <c r="F6" s="37"/>
    </row>
    <row r="7" spans="2:6" ht="118.5" customHeight="1">
      <c r="B7" s="21" t="s">
        <v>8</v>
      </c>
      <c r="C7" s="31" t="s">
        <v>9</v>
      </c>
      <c r="D7" s="26" t="s">
        <v>10</v>
      </c>
      <c r="E7" s="38" t="s">
        <v>11</v>
      </c>
      <c r="F7" s="31"/>
    </row>
    <row r="8" spans="2:6" ht="36.75" customHeight="1">
      <c r="B8" s="21"/>
      <c r="C8" s="31"/>
      <c r="D8" s="26"/>
      <c r="E8" s="38" t="s">
        <v>12</v>
      </c>
      <c r="F8" s="31"/>
    </row>
    <row r="12" ht="13.5">
      <c r="B12" s="10" t="s">
        <v>13</v>
      </c>
    </row>
    <row r="13" ht="13.5">
      <c r="B13" s="10" t="s">
        <v>14</v>
      </c>
    </row>
    <row r="14" ht="13.5">
      <c r="B14" s="10" t="s">
        <v>15</v>
      </c>
    </row>
  </sheetData>
  <sheetProtection/>
  <mergeCells count="5">
    <mergeCell ref="B2:F2"/>
    <mergeCell ref="B3:F3"/>
    <mergeCell ref="B4:C4"/>
    <mergeCell ref="D5:D6"/>
    <mergeCell ref="B5:C6"/>
  </mergeCells>
  <printOptions/>
  <pageMargins left="0.699305555555556" right="0.699305555555556" top="0.75" bottom="0.75" header="0.3" footer="0.3"/>
  <pageSetup fitToHeight="1" fitToWidth="1" horizontalDpi="600" verticalDpi="600" orientation="portrait" paperSize="8" scale="5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"/>
  <sheetViews>
    <sheetView zoomScale="70" zoomScaleNormal="70" workbookViewId="0" topLeftCell="A1">
      <selection activeCell="E8" sqref="E8"/>
    </sheetView>
  </sheetViews>
  <sheetFormatPr defaultColWidth="9.00390625" defaultRowHeight="15"/>
  <cols>
    <col min="1" max="1" width="4.28125" style="10" customWidth="1"/>
    <col min="2" max="2" width="12.8515625" style="10" customWidth="1"/>
    <col min="3" max="3" width="15.8515625" style="11" customWidth="1"/>
    <col min="4" max="4" width="23.57421875" style="12" customWidth="1"/>
    <col min="5" max="5" width="74.57421875" style="10" customWidth="1"/>
    <col min="6" max="6" width="14.140625" style="13" customWidth="1"/>
    <col min="7" max="7" width="11.57421875" style="13" customWidth="1"/>
    <col min="8" max="8" width="15.421875" style="13" customWidth="1"/>
    <col min="9" max="9" width="39.00390625" style="14" customWidth="1"/>
    <col min="10" max="10" width="21.8515625" style="10" customWidth="1"/>
    <col min="11" max="16384" width="9.00390625" style="10" customWidth="1"/>
  </cols>
  <sheetData>
    <row r="1" spans="6:9" ht="13.5">
      <c r="F1" s="32"/>
      <c r="G1" s="10"/>
      <c r="H1" s="10"/>
      <c r="I1" s="10"/>
    </row>
    <row r="2" spans="2:9" ht="23.25" customHeight="1">
      <c r="B2" s="15" t="s">
        <v>0</v>
      </c>
      <c r="C2" s="16"/>
      <c r="D2" s="16"/>
      <c r="E2" s="16"/>
      <c r="F2" s="33"/>
      <c r="G2" s="34"/>
      <c r="H2" s="10"/>
      <c r="I2" s="10"/>
    </row>
    <row r="3" spans="2:9" ht="24" customHeight="1">
      <c r="B3" s="17" t="s">
        <v>1</v>
      </c>
      <c r="C3" s="18"/>
      <c r="D3" s="18"/>
      <c r="E3" s="18"/>
      <c r="F3" s="35"/>
      <c r="G3" s="34"/>
      <c r="H3" s="10"/>
      <c r="I3" s="10"/>
    </row>
    <row r="4" spans="2:6" s="9" customFormat="1" ht="15.75">
      <c r="B4" s="19" t="s">
        <v>2</v>
      </c>
      <c r="C4" s="20"/>
      <c r="D4" s="21" t="s">
        <v>3</v>
      </c>
      <c r="E4" s="21" t="s">
        <v>4</v>
      </c>
      <c r="F4" s="21" t="s">
        <v>5</v>
      </c>
    </row>
    <row r="5" spans="2:6" s="9" customFormat="1" ht="16.5">
      <c r="B5" s="22"/>
      <c r="C5" s="23"/>
      <c r="D5" s="24"/>
      <c r="E5" s="36" t="s">
        <v>6</v>
      </c>
      <c r="F5" s="37"/>
    </row>
    <row r="6" spans="2:6" s="9" customFormat="1" ht="13.5">
      <c r="B6" s="22"/>
      <c r="C6" s="23"/>
      <c r="D6" s="24"/>
      <c r="E6" s="36" t="s">
        <v>16</v>
      </c>
      <c r="F6" s="37"/>
    </row>
    <row r="7" spans="2:9" ht="118.5" customHeight="1">
      <c r="B7" s="21" t="s">
        <v>8</v>
      </c>
      <c r="C7" s="25" t="s">
        <v>9</v>
      </c>
      <c r="D7" s="26" t="s">
        <v>10</v>
      </c>
      <c r="E7" s="38" t="s">
        <v>11</v>
      </c>
      <c r="F7" s="39"/>
      <c r="G7" s="10"/>
      <c r="H7" s="10"/>
      <c r="I7" s="43"/>
    </row>
    <row r="8" spans="2:9" ht="102.75" customHeight="1">
      <c r="B8" s="21"/>
      <c r="C8" s="25" t="s">
        <v>17</v>
      </c>
      <c r="D8" s="26" t="s">
        <v>18</v>
      </c>
      <c r="E8" s="38" t="s">
        <v>19</v>
      </c>
      <c r="F8" s="39"/>
      <c r="G8" s="10"/>
      <c r="H8" s="10"/>
      <c r="I8" s="10"/>
    </row>
    <row r="9" spans="2:9" ht="18.75" customHeight="1">
      <c r="B9" s="21"/>
      <c r="C9" s="25"/>
      <c r="D9" s="27" t="s">
        <v>20</v>
      </c>
      <c r="E9" s="36" t="s">
        <v>21</v>
      </c>
      <c r="F9" s="40"/>
      <c r="G9" s="10"/>
      <c r="H9" s="10"/>
      <c r="I9" s="10"/>
    </row>
    <row r="10" spans="2:9" ht="28.5" customHeight="1">
      <c r="B10" s="21"/>
      <c r="C10" s="28"/>
      <c r="D10" s="29" t="s">
        <v>22</v>
      </c>
      <c r="E10" s="36" t="s">
        <v>23</v>
      </c>
      <c r="F10" s="41"/>
      <c r="G10" s="10"/>
      <c r="H10" s="10"/>
      <c r="I10" s="10"/>
    </row>
    <row r="11" spans="2:9" ht="28.5" customHeight="1">
      <c r="B11" s="21"/>
      <c r="C11" s="30" t="s">
        <v>24</v>
      </c>
      <c r="D11" s="27"/>
      <c r="E11" s="42" t="s">
        <v>25</v>
      </c>
      <c r="F11" s="41"/>
      <c r="G11" s="10"/>
      <c r="H11" s="10"/>
      <c r="I11" s="10"/>
    </row>
    <row r="12" spans="2:9" ht="36.75" customHeight="1">
      <c r="B12" s="21"/>
      <c r="C12" s="31"/>
      <c r="D12" s="26"/>
      <c r="E12" s="38" t="s">
        <v>12</v>
      </c>
      <c r="F12" s="31"/>
      <c r="G12" s="10"/>
      <c r="H12" s="10"/>
      <c r="I12" s="10"/>
    </row>
    <row r="13" spans="7:9" ht="23.25" customHeight="1">
      <c r="G13" s="10"/>
      <c r="H13" s="10"/>
      <c r="I13" s="10"/>
    </row>
    <row r="14" spans="2:9" ht="13.5">
      <c r="B14" s="10" t="s">
        <v>26</v>
      </c>
      <c r="H14" s="14"/>
      <c r="I14" s="10"/>
    </row>
    <row r="15" ht="13.5">
      <c r="B15" s="10" t="s">
        <v>27</v>
      </c>
    </row>
  </sheetData>
  <sheetProtection/>
  <mergeCells count="9">
    <mergeCell ref="B2:F2"/>
    <mergeCell ref="B3:F3"/>
    <mergeCell ref="B4:C4"/>
    <mergeCell ref="C11:D11"/>
    <mergeCell ref="B7:B11"/>
    <mergeCell ref="C8:C10"/>
    <mergeCell ref="D5:D6"/>
    <mergeCell ref="F8:F10"/>
    <mergeCell ref="B5:C6"/>
  </mergeCells>
  <printOptions/>
  <pageMargins left="0.699305555555556" right="0.699305555555556" top="0.75" bottom="0.75" header="0.3" footer="0.3"/>
  <pageSetup fitToHeight="1" fitToWidth="1" horizontalDpi="600" verticalDpi="600" orientation="portrait" paperSize="8" scale="5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8" sqref="B18"/>
    </sheetView>
  </sheetViews>
  <sheetFormatPr defaultColWidth="11.00390625" defaultRowHeight="15"/>
  <cols>
    <col min="1" max="3" width="11.00390625" style="1" customWidth="1"/>
    <col min="4" max="4" width="11.00390625" style="2" customWidth="1"/>
    <col min="5" max="5" width="11.00390625" style="1" customWidth="1"/>
    <col min="6" max="6" width="12.7109375" style="1" customWidth="1"/>
    <col min="7" max="16384" width="11.00390625" style="1" customWidth="1"/>
  </cols>
  <sheetData>
    <row r="1" spans="1:5" ht="25.5">
      <c r="A1" s="3" t="s">
        <v>28</v>
      </c>
      <c r="B1" s="3"/>
      <c r="C1" s="3"/>
      <c r="D1" s="3"/>
      <c r="E1" s="3"/>
    </row>
    <row r="2" spans="1:7" ht="13.5">
      <c r="A2" s="4" t="s">
        <v>29</v>
      </c>
      <c r="B2" s="4" t="s">
        <v>30</v>
      </c>
      <c r="C2" s="4" t="s">
        <v>31</v>
      </c>
      <c r="D2" s="5" t="s">
        <v>32</v>
      </c>
      <c r="E2" s="4" t="s">
        <v>33</v>
      </c>
      <c r="F2" s="5" t="s">
        <v>34</v>
      </c>
      <c r="G2" s="4"/>
    </row>
    <row r="3" spans="1:7" ht="13.5">
      <c r="A3" s="6" t="s">
        <v>35</v>
      </c>
      <c r="B3" s="4" t="s">
        <v>36</v>
      </c>
      <c r="C3" s="4">
        <v>32</v>
      </c>
      <c r="D3" s="5">
        <v>15</v>
      </c>
      <c r="E3" s="4">
        <f>D3+C3</f>
        <v>47</v>
      </c>
      <c r="F3" s="4">
        <v>65</v>
      </c>
      <c r="G3" s="7">
        <v>0.7</v>
      </c>
    </row>
    <row r="4" spans="1:7" ht="13.5">
      <c r="A4" s="6"/>
      <c r="B4" s="4" t="s">
        <v>37</v>
      </c>
      <c r="C4" s="4">
        <v>27</v>
      </c>
      <c r="D4" s="5">
        <v>15</v>
      </c>
      <c r="E4" s="4">
        <f aca="true" t="shared" si="0" ref="E4:E13">D4+C4</f>
        <v>42</v>
      </c>
      <c r="F4" s="4">
        <v>60</v>
      </c>
      <c r="G4" s="7">
        <v>0.7</v>
      </c>
    </row>
    <row r="5" spans="1:7" ht="13.5">
      <c r="A5" s="6" t="s">
        <v>38</v>
      </c>
      <c r="B5" s="4" t="s">
        <v>39</v>
      </c>
      <c r="C5" s="4">
        <v>300</v>
      </c>
      <c r="D5" s="5">
        <v>20</v>
      </c>
      <c r="E5" s="4">
        <f t="shared" si="0"/>
        <v>320</v>
      </c>
      <c r="F5" s="4">
        <v>980</v>
      </c>
      <c r="G5" s="8">
        <v>0.55</v>
      </c>
    </row>
    <row r="6" spans="1:7" ht="13.5">
      <c r="A6" s="6"/>
      <c r="B6" s="4" t="s">
        <v>40</v>
      </c>
      <c r="C6" s="4">
        <v>42</v>
      </c>
      <c r="D6" s="5">
        <v>15</v>
      </c>
      <c r="E6" s="4">
        <f t="shared" si="0"/>
        <v>57</v>
      </c>
      <c r="F6" s="4"/>
      <c r="G6" s="4"/>
    </row>
    <row r="7" spans="1:7" ht="13.5">
      <c r="A7" s="6"/>
      <c r="B7" s="4" t="s">
        <v>41</v>
      </c>
      <c r="C7" s="4">
        <v>1850</v>
      </c>
      <c r="D7" s="5">
        <v>30</v>
      </c>
      <c r="E7" s="4">
        <f t="shared" si="0"/>
        <v>1880</v>
      </c>
      <c r="F7" s="4"/>
      <c r="G7" s="4"/>
    </row>
    <row r="8" spans="1:7" ht="13.5">
      <c r="A8" s="6"/>
      <c r="B8" s="4" t="s">
        <v>42</v>
      </c>
      <c r="C8" s="4">
        <v>17</v>
      </c>
      <c r="D8" s="5">
        <v>15</v>
      </c>
      <c r="E8" s="4">
        <f t="shared" si="0"/>
        <v>32</v>
      </c>
      <c r="F8" s="4"/>
      <c r="G8" s="4"/>
    </row>
    <row r="9" spans="1:7" ht="13.5">
      <c r="A9" s="6" t="s">
        <v>43</v>
      </c>
      <c r="B9" s="4" t="s">
        <v>36</v>
      </c>
      <c r="C9" s="4">
        <v>23</v>
      </c>
      <c r="D9" s="5">
        <v>15</v>
      </c>
      <c r="E9" s="4">
        <f t="shared" si="0"/>
        <v>38</v>
      </c>
      <c r="F9" s="4"/>
      <c r="G9" s="4"/>
    </row>
    <row r="10" spans="1:7" ht="13.5">
      <c r="A10" s="6"/>
      <c r="B10" s="4" t="s">
        <v>41</v>
      </c>
      <c r="C10" s="4">
        <v>1850</v>
      </c>
      <c r="D10" s="5">
        <v>30</v>
      </c>
      <c r="E10" s="4">
        <f t="shared" si="0"/>
        <v>1880</v>
      </c>
      <c r="F10" s="4"/>
      <c r="G10" s="4"/>
    </row>
    <row r="11" spans="1:7" ht="13.5">
      <c r="A11" s="4" t="s">
        <v>44</v>
      </c>
      <c r="B11" s="4" t="s">
        <v>42</v>
      </c>
      <c r="C11" s="4">
        <v>17</v>
      </c>
      <c r="D11" s="5">
        <v>15</v>
      </c>
      <c r="E11" s="4">
        <f t="shared" si="0"/>
        <v>32</v>
      </c>
      <c r="F11" s="4"/>
      <c r="G11" s="4"/>
    </row>
    <row r="12" spans="1:7" ht="13.5">
      <c r="A12" s="6" t="s">
        <v>45</v>
      </c>
      <c r="B12" s="4" t="s">
        <v>36</v>
      </c>
      <c r="C12" s="4">
        <v>13</v>
      </c>
      <c r="D12" s="5">
        <v>15</v>
      </c>
      <c r="E12" s="4">
        <f t="shared" si="0"/>
        <v>28</v>
      </c>
      <c r="F12" s="4"/>
      <c r="G12" s="4"/>
    </row>
    <row r="13" spans="1:7" ht="13.5">
      <c r="A13" s="6"/>
      <c r="B13" s="4" t="s">
        <v>42</v>
      </c>
      <c r="C13" s="4">
        <v>10</v>
      </c>
      <c r="D13" s="5">
        <v>15</v>
      </c>
      <c r="E13" s="4">
        <f t="shared" si="0"/>
        <v>25</v>
      </c>
      <c r="F13" s="4"/>
      <c r="G13" s="4"/>
    </row>
  </sheetData>
  <sheetProtection/>
  <mergeCells count="5">
    <mergeCell ref="A1:E1"/>
    <mergeCell ref="A3:A4"/>
    <mergeCell ref="A5:A8"/>
    <mergeCell ref="A9:A10"/>
    <mergeCell ref="A12:A13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SongN</dc:creator>
  <cp:keywords/>
  <dc:description/>
  <cp:lastModifiedBy>swj-16</cp:lastModifiedBy>
  <cp:lastPrinted>2019-06-05T23:40:51Z</cp:lastPrinted>
  <dcterms:created xsi:type="dcterms:W3CDTF">2015-11-19T04:39:00Z</dcterms:created>
  <dcterms:modified xsi:type="dcterms:W3CDTF">2022-03-11T09:27:29Z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14</vt:lpwstr>
  </property>
  <property fmtid="{D5CDD505-2E9C-101B-9397-08002B2CF9AE}" pid="3" name="KSOProductBuildV">
    <vt:lpwstr>2052-11.8.2.10386</vt:lpwstr>
  </property>
  <property fmtid="{D5CDD505-2E9C-101B-9397-08002B2CF9AE}" pid="4" name="I">
    <vt:lpwstr>44FBBD68F67C476DB9CB453F7D43490D</vt:lpwstr>
  </property>
  <property fmtid="{D5CDD505-2E9C-101B-9397-08002B2CF9AE}" pid="5" name="퀀_generated_2.-2147483648">
    <vt:i4>2052</vt:i4>
  </property>
</Properties>
</file>